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5600" windowHeight="4470"/>
  </bookViews>
  <sheets>
    <sheet name="Power" sheetId="1" r:id="rId1"/>
    <sheet name="Neutral Curren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2" l="1"/>
  <c r="F19" i="1" l="1"/>
  <c r="F10" i="1"/>
  <c r="E16" i="1"/>
  <c r="E7" i="1"/>
  <c r="F4" i="1"/>
  <c r="H15" i="1"/>
  <c r="F13" i="1" s="1"/>
</calcChain>
</file>

<file path=xl/sharedStrings.xml><?xml version="1.0" encoding="utf-8"?>
<sst xmlns="http://schemas.openxmlformats.org/spreadsheetml/2006/main" count="34" uniqueCount="23">
  <si>
    <t>Voltage</t>
  </si>
  <si>
    <t>Amperage</t>
  </si>
  <si>
    <t xml:space="preserve">Power Factor </t>
  </si>
  <si>
    <t>kW</t>
  </si>
  <si>
    <t>Average kW</t>
  </si>
  <si>
    <t>Hours</t>
  </si>
  <si>
    <t>kWh</t>
  </si>
  <si>
    <t>Single Phase</t>
  </si>
  <si>
    <t>Three Phase</t>
  </si>
  <si>
    <t>INPUT IN BLUE</t>
  </si>
  <si>
    <t>Average kWh Cost</t>
  </si>
  <si>
    <t>Total Cost</t>
  </si>
  <si>
    <t xml:space="preserve">kWh </t>
  </si>
  <si>
    <t xml:space="preserve"> </t>
  </si>
  <si>
    <t>Phase to Phase</t>
  </si>
  <si>
    <t>Phase</t>
  </si>
  <si>
    <t>Currents</t>
  </si>
  <si>
    <t>Formular</t>
  </si>
  <si>
    <t>(A^2 + B^2 + C^2 - AB - AC - BC).</t>
  </si>
  <si>
    <t>Neutal Current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</si>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</sst>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8" xfId="0" applyFont="1" applyBorder="1"/>
    <xf numFmtId="164" fontId="9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3" max="3" width="24.42578125" customWidth="1"/>
    <col min="4" max="4" width="17.28515625" customWidth="1"/>
    <col min="5" max="5" width="20.7109375" customWidth="1"/>
    <col min="6" max="6" width="13" customWidth="1"/>
  </cols>
  <sheetData>
    <row r="1" spans="1:10" ht="18.75" x14ac:dyDescent="0.3">
      <c r="A1" s="25" t="s">
        <v>9</v>
      </c>
      <c r="B1" s="1"/>
    </row>
    <row r="2" spans="1:10" ht="9" customHeight="1" thickBot="1" x14ac:dyDescent="0.35">
      <c r="A2" s="1"/>
      <c r="B2" s="1"/>
    </row>
    <row r="3" spans="1:10" ht="23.25" x14ac:dyDescent="0.35">
      <c r="A3" s="4" t="s">
        <v>7</v>
      </c>
      <c r="B3" s="2"/>
      <c r="C3" s="10" t="s">
        <v>0</v>
      </c>
      <c r="D3" s="11" t="s">
        <v>1</v>
      </c>
      <c r="E3" s="11" t="s">
        <v>2</v>
      </c>
      <c r="F3" s="12" t="s">
        <v>3</v>
      </c>
      <c r="G3" s="2"/>
      <c r="H3" s="2"/>
      <c r="I3" s="2"/>
    </row>
    <row r="4" spans="1:10" ht="21" x14ac:dyDescent="0.35">
      <c r="A4" s="2"/>
      <c r="B4" s="2"/>
      <c r="C4" s="13">
        <v>120</v>
      </c>
      <c r="D4" s="6">
        <v>23</v>
      </c>
      <c r="E4" s="6">
        <v>0.9</v>
      </c>
      <c r="F4" s="14">
        <f>C4*D4*E4/1000</f>
        <v>2.484</v>
      </c>
      <c r="G4" s="2"/>
      <c r="H4" s="2"/>
      <c r="I4" s="2"/>
    </row>
    <row r="5" spans="1:10" ht="21" x14ac:dyDescent="0.35">
      <c r="A5" s="2"/>
      <c r="B5" s="2"/>
      <c r="C5" s="15"/>
      <c r="D5" s="5"/>
      <c r="E5" s="5"/>
      <c r="F5" s="16"/>
      <c r="G5" s="2"/>
      <c r="H5" s="2"/>
      <c r="I5" s="2"/>
    </row>
    <row r="6" spans="1:10" ht="21" x14ac:dyDescent="0.35">
      <c r="A6" s="2"/>
      <c r="B6" s="2"/>
      <c r="C6" s="15" t="s">
        <v>4</v>
      </c>
      <c r="D6" s="5" t="s">
        <v>5</v>
      </c>
      <c r="E6" s="5" t="s">
        <v>6</v>
      </c>
      <c r="F6" s="16"/>
      <c r="G6" s="2"/>
      <c r="H6" s="2"/>
      <c r="I6" s="2"/>
    </row>
    <row r="7" spans="1:10" ht="21" x14ac:dyDescent="0.35">
      <c r="A7" s="2"/>
      <c r="B7" s="2"/>
      <c r="C7" s="17">
        <v>2.484</v>
      </c>
      <c r="D7" s="8">
        <v>23</v>
      </c>
      <c r="E7" s="7">
        <f>C7*D7</f>
        <v>57.131999999999998</v>
      </c>
      <c r="F7" s="16"/>
      <c r="G7" s="2"/>
      <c r="H7" s="2"/>
      <c r="I7" s="2"/>
    </row>
    <row r="8" spans="1:10" ht="21" x14ac:dyDescent="0.35">
      <c r="A8" s="2"/>
      <c r="B8" s="2"/>
      <c r="C8" s="17"/>
      <c r="D8" s="8"/>
      <c r="E8" s="24"/>
      <c r="F8" s="16"/>
      <c r="G8" s="2"/>
      <c r="H8" s="2"/>
      <c r="I8" s="2"/>
    </row>
    <row r="9" spans="1:10" ht="21" x14ac:dyDescent="0.35">
      <c r="A9" s="2"/>
      <c r="B9" s="2"/>
      <c r="C9" s="15" t="s">
        <v>10</v>
      </c>
      <c r="D9" s="5" t="s">
        <v>12</v>
      </c>
      <c r="E9" s="9"/>
      <c r="F9" s="18" t="s">
        <v>11</v>
      </c>
      <c r="G9" s="2"/>
      <c r="H9" s="2"/>
      <c r="I9" s="2"/>
    </row>
    <row r="10" spans="1:10" ht="21.75" thickBot="1" x14ac:dyDescent="0.4">
      <c r="A10" s="2"/>
      <c r="B10" s="2"/>
      <c r="C10" s="20">
        <v>6.3E-2</v>
      </c>
      <c r="D10" s="21">
        <v>57</v>
      </c>
      <c r="E10" s="22"/>
      <c r="F10" s="23">
        <f>C10*D10</f>
        <v>3.5910000000000002</v>
      </c>
      <c r="G10" s="2"/>
      <c r="H10" s="2"/>
      <c r="I10" s="2"/>
    </row>
    <row r="11" spans="1:10" ht="6.75" customHeight="1" thickBot="1" x14ac:dyDescent="0.4">
      <c r="A11" s="2"/>
      <c r="B11" s="2"/>
      <c r="C11" s="2"/>
      <c r="D11" s="2"/>
      <c r="E11" s="2"/>
      <c r="F11" s="3"/>
      <c r="G11" s="2"/>
      <c r="H11" s="2"/>
      <c r="I11" s="2"/>
    </row>
    <row r="12" spans="1:10" ht="23.25" x14ac:dyDescent="0.35">
      <c r="A12" s="4" t="s">
        <v>8</v>
      </c>
      <c r="B12" s="2"/>
      <c r="C12" s="10" t="s">
        <v>0</v>
      </c>
      <c r="D12" s="11" t="s">
        <v>1</v>
      </c>
      <c r="E12" s="11" t="s">
        <v>2</v>
      </c>
      <c r="F12" s="12" t="s">
        <v>3</v>
      </c>
      <c r="G12" s="2"/>
      <c r="H12" s="2">
        <v>3</v>
      </c>
      <c r="I12" s="2"/>
      <c r="J12" s="2"/>
    </row>
    <row r="13" spans="1:10" ht="21" x14ac:dyDescent="0.35">
      <c r="A13" s="1" t="s">
        <v>14</v>
      </c>
      <c r="B13" s="1"/>
      <c r="C13" s="13">
        <v>480</v>
      </c>
      <c r="D13" s="6">
        <v>23</v>
      </c>
      <c r="E13" s="6">
        <v>0.9</v>
      </c>
      <c r="F13" s="14">
        <f>E13*C13*H15*D13/1000</f>
        <v>17.209656824004362</v>
      </c>
      <c r="G13" s="2"/>
      <c r="H13" s="2"/>
      <c r="I13" s="2"/>
      <c r="J13" s="2"/>
    </row>
    <row r="14" spans="1:10" ht="21" x14ac:dyDescent="0.35">
      <c r="A14" s="32" t="s">
        <v>0</v>
      </c>
      <c r="B14" s="33"/>
      <c r="C14" s="15"/>
      <c r="D14" s="5"/>
      <c r="E14" s="5"/>
      <c r="F14" s="16"/>
      <c r="G14" s="2"/>
      <c r="H14" s="2"/>
      <c r="I14" s="2"/>
      <c r="J14" s="2"/>
    </row>
    <row r="15" spans="1:10" ht="21" x14ac:dyDescent="0.35">
      <c r="A15" s="2"/>
      <c r="B15" s="2" t="s">
        <v>13</v>
      </c>
      <c r="C15" s="15" t="s">
        <v>4</v>
      </c>
      <c r="D15" s="5" t="s">
        <v>5</v>
      </c>
      <c r="E15" s="5" t="s">
        <v>6</v>
      </c>
      <c r="F15" s="16"/>
      <c r="G15" s="2"/>
      <c r="H15" s="2">
        <f>SQRT(H12)</f>
        <v>1.7320508075688772</v>
      </c>
      <c r="I15" s="2"/>
      <c r="J15" s="2"/>
    </row>
    <row r="16" spans="1:10" ht="21" x14ac:dyDescent="0.35">
      <c r="A16" s="2"/>
      <c r="B16" s="2"/>
      <c r="C16" s="17">
        <v>17.209700000000002</v>
      </c>
      <c r="D16" s="8">
        <v>22</v>
      </c>
      <c r="E16" s="7">
        <f>C16*D16</f>
        <v>378.61340000000001</v>
      </c>
      <c r="F16" s="18"/>
      <c r="G16" s="2"/>
      <c r="H16" s="2"/>
      <c r="I16" s="2"/>
      <c r="J16" s="2"/>
    </row>
    <row r="17" spans="1:10" ht="21" x14ac:dyDescent="0.35">
      <c r="A17" s="2"/>
      <c r="B17" s="2"/>
      <c r="C17" s="19"/>
      <c r="D17" s="9"/>
      <c r="E17" s="9"/>
      <c r="F17" s="18"/>
      <c r="G17" s="2"/>
      <c r="H17" s="2"/>
      <c r="I17" s="2"/>
      <c r="J17" s="2"/>
    </row>
    <row r="18" spans="1:10" ht="21" x14ac:dyDescent="0.35">
      <c r="A18" s="2"/>
      <c r="B18" s="2"/>
      <c r="C18" s="15" t="s">
        <v>10</v>
      </c>
      <c r="D18" s="5" t="s">
        <v>12</v>
      </c>
      <c r="E18" s="9"/>
      <c r="F18" s="18" t="s">
        <v>11</v>
      </c>
      <c r="G18" s="2"/>
      <c r="H18" s="2"/>
      <c r="I18" s="2"/>
      <c r="J18" s="2"/>
    </row>
    <row r="19" spans="1:10" ht="21.75" thickBot="1" x14ac:dyDescent="0.4">
      <c r="A19" s="2"/>
      <c r="B19" s="2"/>
      <c r="C19" s="20">
        <v>6.3E-2</v>
      </c>
      <c r="D19" s="21">
        <v>378</v>
      </c>
      <c r="E19" s="22"/>
      <c r="F19" s="23">
        <f>C19*D19</f>
        <v>23.814</v>
      </c>
      <c r="G19" s="2"/>
      <c r="H19" s="2"/>
      <c r="I19" s="2"/>
      <c r="J19" s="2"/>
    </row>
    <row r="20" spans="1:10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1"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21" sqref="C21"/>
    </sheetView>
  </sheetViews>
  <sheetFormatPr defaultRowHeight="15" x14ac:dyDescent="0.25"/>
  <cols>
    <col min="3" max="3" width="13.140625" customWidth="1"/>
  </cols>
  <sheetData>
    <row r="2" spans="2:4" ht="18.75" x14ac:dyDescent="0.3">
      <c r="C2" s="27" t="s">
        <v>15</v>
      </c>
      <c r="D2" s="27" t="s">
        <v>16</v>
      </c>
    </row>
    <row r="3" spans="2:4" ht="18.75" x14ac:dyDescent="0.3">
      <c r="C3" s="28" t="s">
        <v>20</v>
      </c>
      <c r="D3" s="31">
        <v>802</v>
      </c>
    </row>
    <row r="4" spans="2:4" ht="18.75" x14ac:dyDescent="0.3">
      <c r="C4" s="28" t="s">
        <v>21</v>
      </c>
      <c r="D4" s="31">
        <v>806</v>
      </c>
    </row>
    <row r="5" spans="2:4" ht="18.75" x14ac:dyDescent="0.3">
      <c r="C5" s="28" t="s">
        <v>22</v>
      </c>
      <c r="D5" s="31">
        <v>807</v>
      </c>
    </row>
    <row r="7" spans="2:4" ht="15.75" x14ac:dyDescent="0.25">
      <c r="B7" t="s">
        <v>17</v>
      </c>
      <c r="D7" s="26" t="s">
        <v>18</v>
      </c>
    </row>
    <row r="9" spans="2:4" ht="23.25" x14ac:dyDescent="0.35">
      <c r="B9" s="29" t="s">
        <v>19</v>
      </c>
      <c r="C9" s="29"/>
      <c r="D9" s="30">
        <f>SQRT((D3^2 + D4^2 + D5^2 - D3*D4 -D3*D5 - D4*D5))</f>
        <v>4.5825756949558398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</vt:lpstr>
      <vt:lpstr>Neutral Current</vt:lpstr>
      <vt:lpstr>Sheet3</vt:lpstr>
    </vt:vector>
  </TitlesOfParts>
  <Company>Progress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i16751</dc:creator>
  <cp:lastModifiedBy>Scott Peele</cp:lastModifiedBy>
  <dcterms:created xsi:type="dcterms:W3CDTF">2011-10-11T19:33:48Z</dcterms:created>
  <dcterms:modified xsi:type="dcterms:W3CDTF">2013-06-22T11:23:19Z</dcterms:modified>
</cp:coreProperties>
</file>